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10" windowWidth="14810" windowHeight="8010" activeTab="2"/>
  </bookViews>
  <sheets>
    <sheet name="Medicago-Medicago" sheetId="4" r:id="rId1"/>
    <sheet name="Medicago-Arabidopsis" sheetId="2" r:id="rId2"/>
    <sheet name="Medicago-rice" sheetId="3" r:id="rId3"/>
  </sheets>
  <calcPr calcId="125725"/>
</workbook>
</file>

<file path=xl/calcChain.xml><?xml version="1.0" encoding="utf-8"?>
<calcChain xmlns="http://schemas.openxmlformats.org/spreadsheetml/2006/main">
  <c r="K4" i="3"/>
  <c r="K5"/>
  <c r="K6"/>
  <c r="K7"/>
  <c r="K3"/>
  <c r="G7" i="2"/>
</calcChain>
</file>

<file path=xl/sharedStrings.xml><?xml version="1.0" encoding="utf-8"?>
<sst xmlns="http://schemas.openxmlformats.org/spreadsheetml/2006/main" count="181" uniqueCount="98">
  <si>
    <t>Medtr1g088610.1</t>
  </si>
  <si>
    <t>Medtr4g131800.1</t>
  </si>
  <si>
    <t>Medtr5g044000.1</t>
  </si>
  <si>
    <t>Medtr4g081530.1</t>
  </si>
  <si>
    <t>Medtr4g066240.2</t>
  </si>
  <si>
    <t>Medtr2g098540.1</t>
  </si>
  <si>
    <t>Medtr2g098520.1</t>
  </si>
  <si>
    <t>Os03g11420.1</t>
  </si>
  <si>
    <t>Os05g30250.1</t>
  </si>
  <si>
    <t>Os08g39870.1</t>
  </si>
  <si>
    <t>Os08g39860.1</t>
  </si>
  <si>
    <t>Os09g31410.2</t>
  </si>
  <si>
    <t>Medicago</t>
  </si>
  <si>
    <t>rice</t>
  </si>
  <si>
    <t>MtBGLU1</t>
  </si>
  <si>
    <t>MtBGLU8</t>
  </si>
  <si>
    <t>MtBGLU9</t>
  </si>
  <si>
    <t>MtBGLU12</t>
  </si>
  <si>
    <t>MtBGLU15</t>
  </si>
  <si>
    <t>MtBGLU16</t>
  </si>
  <si>
    <t>MtBGLU26</t>
  </si>
  <si>
    <t>MtBGLU31</t>
  </si>
  <si>
    <t>MtBGLU32</t>
  </si>
  <si>
    <t>MtBGLU33</t>
  </si>
  <si>
    <t>MtBGLU35</t>
  </si>
  <si>
    <t>MtBGLU43</t>
  </si>
  <si>
    <t>MtBGLU44</t>
  </si>
  <si>
    <t>MtBGLU49</t>
  </si>
  <si>
    <t>MtBGLU50</t>
  </si>
  <si>
    <t>MtBGLU51</t>
  </si>
  <si>
    <t>Medtr4g131800.1</t>
    <phoneticPr fontId="1" type="noConversion"/>
  </si>
  <si>
    <t>Medtr2g098520.1</t>
    <phoneticPr fontId="1" type="noConversion"/>
  </si>
  <si>
    <t>AT1G02850.4</t>
    <phoneticPr fontId="1" type="noConversion"/>
  </si>
  <si>
    <t>AT3G62740.1</t>
    <phoneticPr fontId="1" type="noConversion"/>
  </si>
  <si>
    <t>AT5G54570.1</t>
    <phoneticPr fontId="1" type="noConversion"/>
  </si>
  <si>
    <t>AT1G26560.1</t>
    <phoneticPr fontId="1" type="noConversion"/>
  </si>
  <si>
    <t>Medtr4g083000.1</t>
    <phoneticPr fontId="1" type="noConversion"/>
  </si>
  <si>
    <t>AT4G21760.2</t>
    <phoneticPr fontId="1" type="noConversion"/>
  </si>
  <si>
    <t>Os09g31410.2</t>
    <phoneticPr fontId="1" type="noConversion"/>
  </si>
  <si>
    <t>OsBglu19</t>
    <phoneticPr fontId="1" type="noConversion"/>
  </si>
  <si>
    <t>OsBglu27</t>
    <phoneticPr fontId="1" type="noConversion"/>
  </si>
  <si>
    <t>OsBglu28</t>
    <phoneticPr fontId="1" type="noConversion"/>
  </si>
  <si>
    <t>OsBglu6</t>
    <phoneticPr fontId="1" type="noConversion"/>
  </si>
  <si>
    <t>AT1G61810.3</t>
    <phoneticPr fontId="1" type="noConversion"/>
  </si>
  <si>
    <t>Os05g30250.1</t>
    <phoneticPr fontId="1" type="noConversion"/>
  </si>
  <si>
    <t>OsBglu29</t>
    <phoneticPr fontId="1" type="noConversion"/>
  </si>
  <si>
    <t>Medtr3g033790.1</t>
  </si>
  <si>
    <t>Medtr3g033810.1</t>
  </si>
  <si>
    <t>Medtr4g131810.1</t>
  </si>
  <si>
    <t>Medtr7g051610.1</t>
  </si>
  <si>
    <t>Medtr7g051650.1</t>
  </si>
  <si>
    <t>Medtr0110s0020.1</t>
  </si>
  <si>
    <t>Medtr0110s0030.1</t>
  </si>
  <si>
    <t>Medtr0110s0040.1</t>
  </si>
  <si>
    <t>MtBGLU34</t>
    <phoneticPr fontId="1" type="noConversion"/>
  </si>
  <si>
    <t>Medtr4g066580.1</t>
    <phoneticPr fontId="1" type="noConversion"/>
  </si>
  <si>
    <t>Medtr5g044000.1</t>
    <phoneticPr fontId="1" type="noConversion"/>
  </si>
  <si>
    <t>MtBGLU35</t>
    <phoneticPr fontId="1" type="noConversion"/>
  </si>
  <si>
    <t>Ka</t>
  </si>
  <si>
    <t>Ks</t>
  </si>
  <si>
    <t>Selection pressure</t>
    <phoneticPr fontId="1" type="noConversion"/>
  </si>
  <si>
    <t>Purifying selection</t>
  </si>
  <si>
    <r>
      <rPr>
        <i/>
        <sz val="11"/>
        <color theme="1"/>
        <rFont val="Times New Roman"/>
        <family val="1"/>
      </rPr>
      <t>MtBGLU</t>
    </r>
    <r>
      <rPr>
        <sz val="11"/>
        <color theme="1"/>
        <rFont val="Times New Roman"/>
        <family val="1"/>
      </rPr>
      <t xml:space="preserve"> Gene Name</t>
    </r>
    <phoneticPr fontId="1" type="noConversion"/>
  </si>
  <si>
    <r>
      <rPr>
        <i/>
        <sz val="11"/>
        <color theme="1"/>
        <rFont val="Times New Roman"/>
        <family val="1"/>
      </rPr>
      <t>MtBGLU</t>
    </r>
    <r>
      <rPr>
        <sz val="11"/>
        <color theme="1"/>
        <rFont val="Times New Roman"/>
        <family val="1"/>
      </rPr>
      <t xml:space="preserve"> Gene ID</t>
    </r>
    <phoneticPr fontId="1" type="noConversion"/>
  </si>
  <si>
    <r>
      <rPr>
        <i/>
        <sz val="11"/>
        <color theme="1"/>
        <rFont val="Times New Roman"/>
        <family val="1"/>
      </rPr>
      <t>OsBGLU</t>
    </r>
    <r>
      <rPr>
        <sz val="11"/>
        <color theme="1"/>
        <rFont val="Times New Roman"/>
        <family val="1"/>
      </rPr>
      <t xml:space="preserve"> Gene Name</t>
    </r>
    <phoneticPr fontId="1" type="noConversion"/>
  </si>
  <si>
    <r>
      <rPr>
        <i/>
        <sz val="11"/>
        <color theme="1"/>
        <rFont val="Times New Roman"/>
        <family val="1"/>
      </rPr>
      <t>OsBGLU</t>
    </r>
    <r>
      <rPr>
        <sz val="11"/>
        <color theme="1"/>
        <rFont val="Times New Roman"/>
        <family val="1"/>
      </rPr>
      <t xml:space="preserve"> Gene ID</t>
    </r>
    <phoneticPr fontId="1" type="noConversion"/>
  </si>
  <si>
    <t>Ka_Ks</t>
  </si>
  <si>
    <r>
      <rPr>
        <b/>
        <i/>
        <sz val="11"/>
        <color theme="1"/>
        <rFont val="Times New Roman"/>
        <family val="1"/>
      </rPr>
      <t>MtBGLU</t>
    </r>
    <r>
      <rPr>
        <b/>
        <sz val="11"/>
        <color theme="1"/>
        <rFont val="Times New Roman"/>
        <family val="1"/>
      </rPr>
      <t xml:space="preserve"> Gene Name</t>
    </r>
    <phoneticPr fontId="1" type="noConversion"/>
  </si>
  <si>
    <r>
      <rPr>
        <b/>
        <i/>
        <sz val="11"/>
        <color theme="1"/>
        <rFont val="Times New Roman"/>
        <family val="1"/>
      </rPr>
      <t>MtBGLU</t>
    </r>
    <r>
      <rPr>
        <b/>
        <sz val="11"/>
        <color theme="1"/>
        <rFont val="Times New Roman"/>
        <family val="1"/>
      </rPr>
      <t xml:space="preserve"> Gene ID</t>
    </r>
    <phoneticPr fontId="1" type="noConversion"/>
  </si>
  <si>
    <r>
      <rPr>
        <b/>
        <i/>
        <sz val="11"/>
        <color theme="1"/>
        <rFont val="Times New Roman"/>
        <family val="1"/>
      </rPr>
      <t>MtBGLU</t>
    </r>
    <r>
      <rPr>
        <b/>
        <sz val="11"/>
        <color theme="1"/>
        <rFont val="Times New Roman"/>
        <family val="1"/>
      </rPr>
      <t xml:space="preserve"> Gene ID</t>
    </r>
    <phoneticPr fontId="1" type="noConversion"/>
  </si>
  <si>
    <r>
      <rPr>
        <b/>
        <i/>
        <sz val="11"/>
        <color theme="1"/>
        <rFont val="Times New Roman"/>
        <family val="1"/>
      </rPr>
      <t>AtBGLU</t>
    </r>
    <r>
      <rPr>
        <b/>
        <sz val="11"/>
        <color theme="1"/>
        <rFont val="Times New Roman"/>
        <family val="1"/>
      </rPr>
      <t xml:space="preserve"> Gene Name</t>
    </r>
    <phoneticPr fontId="1" type="noConversion"/>
  </si>
  <si>
    <r>
      <rPr>
        <b/>
        <i/>
        <sz val="11"/>
        <color theme="1"/>
        <rFont val="Times New Roman"/>
        <family val="1"/>
      </rPr>
      <t>AtBGLU</t>
    </r>
    <r>
      <rPr>
        <b/>
        <sz val="11"/>
        <color theme="1"/>
        <rFont val="Times New Roman"/>
        <family val="1"/>
      </rPr>
      <t xml:space="preserve"> Gene ID</t>
    </r>
    <phoneticPr fontId="1" type="noConversion"/>
  </si>
  <si>
    <t>Average S-sites</t>
    <phoneticPr fontId="1" type="noConversion"/>
  </si>
  <si>
    <t>Effective Len</t>
    <phoneticPr fontId="1" type="noConversion"/>
  </si>
  <si>
    <t>Average N-sites</t>
    <phoneticPr fontId="1" type="noConversion"/>
  </si>
  <si>
    <r>
      <rPr>
        <b/>
        <i/>
        <sz val="11"/>
        <color theme="1"/>
        <rFont val="Times New Roman"/>
        <family val="1"/>
      </rPr>
      <t>MtBGLU</t>
    </r>
    <r>
      <rPr>
        <b/>
        <sz val="11"/>
        <color theme="1"/>
        <rFont val="Times New Roman"/>
        <family val="1"/>
      </rPr>
      <t xml:space="preserve"> Gene Name</t>
    </r>
    <phoneticPr fontId="1" type="noConversion"/>
  </si>
  <si>
    <t>MtBGLU32</t>
    <phoneticPr fontId="1" type="noConversion"/>
  </si>
  <si>
    <t>MtBGLU33</t>
    <phoneticPr fontId="1" type="noConversion"/>
  </si>
  <si>
    <t>AtBGLU11</t>
    <phoneticPr fontId="1" type="noConversion"/>
  </si>
  <si>
    <t>AtBGLU7</t>
    <phoneticPr fontId="1" type="noConversion"/>
  </si>
  <si>
    <t>AtBGLU41</t>
    <phoneticPr fontId="1" type="noConversion"/>
  </si>
  <si>
    <t>ABGLU40</t>
    <phoneticPr fontId="1" type="noConversion"/>
  </si>
  <si>
    <t>AtBGLU45</t>
    <phoneticPr fontId="1" type="noConversion"/>
  </si>
  <si>
    <t>AtBGLU47</t>
    <phoneticPr fontId="1" type="noConversion"/>
  </si>
  <si>
    <t>AtBGLU40</t>
    <phoneticPr fontId="1" type="noConversion"/>
  </si>
  <si>
    <t>OsBGLU19</t>
    <phoneticPr fontId="1" type="noConversion"/>
  </si>
  <si>
    <t>OsBGLU29</t>
    <phoneticPr fontId="1" type="noConversion"/>
  </si>
  <si>
    <t>OsBGLU27</t>
    <phoneticPr fontId="1" type="noConversion"/>
  </si>
  <si>
    <t>OsBGLU28</t>
    <phoneticPr fontId="1" type="noConversion"/>
  </si>
  <si>
    <t>OsBGLU6</t>
    <phoneticPr fontId="1" type="noConversion"/>
  </si>
  <si>
    <t>Tandem</t>
  </si>
  <si>
    <t>Tandem</t>
    <phoneticPr fontId="1" type="noConversion"/>
  </si>
  <si>
    <t>segmental</t>
  </si>
  <si>
    <t>segmental</t>
    <phoneticPr fontId="1" type="noConversion"/>
  </si>
  <si>
    <t>Duplicated Type</t>
    <phoneticPr fontId="1" type="noConversion"/>
  </si>
  <si>
    <r>
      <rPr>
        <b/>
        <sz val="11"/>
        <color theme="1"/>
        <rFont val="Times New Roman"/>
        <family val="1"/>
      </rPr>
      <t xml:space="preserve">Additional file 1  All tandem and segmental duplicated MtBGLU gene pairs in </t>
    </r>
    <r>
      <rPr>
        <b/>
        <i/>
        <sz val="11"/>
        <color theme="1"/>
        <rFont val="Times New Roman"/>
        <family val="1"/>
      </rPr>
      <t>Medicago.</t>
    </r>
    <phoneticPr fontId="1" type="noConversion"/>
  </si>
  <si>
    <r>
      <rPr>
        <b/>
        <sz val="11"/>
        <color theme="1"/>
        <rFont val="Times New Roman"/>
        <family val="1"/>
      </rPr>
      <t xml:space="preserve">Additional file 1  One-to-one orthologous relationships between </t>
    </r>
    <r>
      <rPr>
        <b/>
        <i/>
        <sz val="11"/>
        <color theme="1"/>
        <rFont val="Times New Roman"/>
        <family val="1"/>
      </rPr>
      <t>Medicago</t>
    </r>
    <r>
      <rPr>
        <b/>
        <sz val="11"/>
        <color theme="1"/>
        <rFont val="Times New Roman"/>
        <family val="1"/>
      </rPr>
      <t xml:space="preserve"> and </t>
    </r>
    <r>
      <rPr>
        <b/>
        <i/>
        <sz val="11"/>
        <color theme="1"/>
        <rFont val="Times New Roman"/>
        <family val="1"/>
      </rPr>
      <t>Arabidopsis.</t>
    </r>
    <phoneticPr fontId="1" type="noConversion"/>
  </si>
  <si>
    <r>
      <rPr>
        <b/>
        <sz val="11"/>
        <color theme="1"/>
        <rFont val="Times New Roman"/>
        <family val="1"/>
      </rPr>
      <t xml:space="preserve">Additional file 1  One-to-one orthologous relationships between </t>
    </r>
    <r>
      <rPr>
        <b/>
        <i/>
        <sz val="11"/>
        <color theme="1"/>
        <rFont val="Times New Roman"/>
        <family val="1"/>
      </rPr>
      <t>Medicago</t>
    </r>
    <r>
      <rPr>
        <b/>
        <sz val="11"/>
        <color theme="1"/>
        <rFont val="Times New Roman"/>
        <family val="1"/>
      </rPr>
      <t xml:space="preserve"> and rice</t>
    </r>
    <r>
      <rPr>
        <b/>
        <i/>
        <sz val="11"/>
        <color theme="1"/>
        <rFont val="Times New Roman"/>
        <family val="1"/>
      </rPr>
      <t>.</t>
    </r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</si>
</sst>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0_ "/>
    <numFmt numFmtId="177" formatCode="0_ "/>
    <numFmt numFmtId="178" formatCode="0.000_);[Red]\(0.000\)"/>
  </numFmts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color rgb="FF00000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i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/>
    <xf numFmtId="0" fontId="3" fillId="0" borderId="2" xfId="0" applyFont="1" applyBorder="1"/>
    <xf numFmtId="0" fontId="3" fillId="0" borderId="1" xfId="0" applyFont="1" applyBorder="1"/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3" fillId="0" borderId="0" xfId="0" applyFont="1" applyBorder="1"/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176" fontId="3" fillId="0" borderId="0" xfId="0" applyNumberFormat="1" applyFont="1" applyAlignment="1">
      <alignment vertical="center"/>
    </xf>
    <xf numFmtId="176" fontId="3" fillId="0" borderId="3" xfId="0" applyNumberFormat="1" applyFont="1" applyBorder="1" applyAlignment="1">
      <alignment vertical="center"/>
    </xf>
    <xf numFmtId="0" fontId="7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7" fontId="3" fillId="0" borderId="0" xfId="0" applyNumberFormat="1" applyFont="1" applyAlignment="1">
      <alignment vertical="center"/>
    </xf>
    <xf numFmtId="177" fontId="3" fillId="0" borderId="3" xfId="0" applyNumberFormat="1" applyFont="1" applyBorder="1" applyAlignment="1">
      <alignment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178" fontId="3" fillId="0" borderId="0" xfId="0" applyNumberFormat="1" applyFon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9" fillId="0" borderId="3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workbookViewId="0">
      <selection activeCell="A3" sqref="A3"/>
    </sheetView>
  </sheetViews>
  <sheetFormatPr defaultRowHeight="14"/>
  <cols>
    <col min="1" max="1" width="17.26953125" bestFit="1" customWidth="1"/>
    <col min="2" max="2" width="20.08984375" bestFit="1" customWidth="1"/>
    <col min="3" max="3" width="17.7265625" bestFit="1" customWidth="1"/>
    <col min="4" max="4" width="20.08984375" bestFit="1" customWidth="1"/>
    <col min="5" max="5" width="17.7265625" bestFit="1" customWidth="1"/>
    <col min="6" max="7" width="6" bestFit="1" customWidth="1"/>
    <col min="8" max="8" width="7.26953125" bestFit="1" customWidth="1"/>
    <col min="9" max="9" width="12.7265625" bestFit="1" customWidth="1"/>
    <col min="10" max="10" width="15" bestFit="1" customWidth="1"/>
    <col min="11" max="11" width="15.36328125" bestFit="1" customWidth="1"/>
    <col min="12" max="12" width="17.453125" bestFit="1" customWidth="1"/>
  </cols>
  <sheetData>
    <row r="1" spans="1:12" ht="15" thickBot="1">
      <c r="A1" s="40" t="s">
        <v>95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2" ht="15" thickBot="1">
      <c r="A2" s="14" t="s">
        <v>94</v>
      </c>
      <c r="B2" s="14" t="s">
        <v>75</v>
      </c>
      <c r="C2" s="14" t="s">
        <v>69</v>
      </c>
      <c r="D2" s="14" t="s">
        <v>67</v>
      </c>
      <c r="E2" s="14" t="s">
        <v>68</v>
      </c>
      <c r="F2" s="15" t="s">
        <v>58</v>
      </c>
      <c r="G2" s="15" t="s">
        <v>59</v>
      </c>
      <c r="H2" s="15" t="s">
        <v>66</v>
      </c>
      <c r="I2" s="15" t="s">
        <v>73</v>
      </c>
      <c r="J2" s="15" t="s">
        <v>72</v>
      </c>
      <c r="K2" s="15" t="s">
        <v>74</v>
      </c>
      <c r="L2" s="16" t="s">
        <v>60</v>
      </c>
    </row>
    <row r="3" spans="1:12" ht="14.5">
      <c r="A3" s="37" t="s">
        <v>91</v>
      </c>
      <c r="B3" s="35" t="s">
        <v>15</v>
      </c>
      <c r="C3" s="35" t="s">
        <v>31</v>
      </c>
      <c r="D3" s="35" t="s">
        <v>16</v>
      </c>
      <c r="E3" s="35" t="s">
        <v>5</v>
      </c>
      <c r="F3" s="12">
        <v>7.0368721999999995E-2</v>
      </c>
      <c r="G3" s="12">
        <v>0.21378193000000001</v>
      </c>
      <c r="H3" s="12">
        <v>0.329161227</v>
      </c>
      <c r="I3" s="17">
        <v>1524</v>
      </c>
      <c r="J3" s="17">
        <v>350.33333329999999</v>
      </c>
      <c r="K3" s="17">
        <v>1173.666667</v>
      </c>
      <c r="L3" s="7" t="s">
        <v>61</v>
      </c>
    </row>
    <row r="4" spans="1:12" ht="14.5">
      <c r="A4" s="37" t="s">
        <v>90</v>
      </c>
      <c r="B4" s="35" t="s">
        <v>18</v>
      </c>
      <c r="C4" s="35" t="s">
        <v>46</v>
      </c>
      <c r="D4" s="35" t="s">
        <v>19</v>
      </c>
      <c r="E4" s="35" t="s">
        <v>47</v>
      </c>
      <c r="F4" s="12">
        <v>6.3209739000000001E-2</v>
      </c>
      <c r="G4" s="12">
        <v>0.235292748</v>
      </c>
      <c r="H4" s="12">
        <v>0.26864295500000002</v>
      </c>
      <c r="I4" s="17">
        <v>1470</v>
      </c>
      <c r="J4" s="17">
        <v>331.75</v>
      </c>
      <c r="K4" s="17">
        <v>1138.25</v>
      </c>
      <c r="L4" s="7" t="s">
        <v>61</v>
      </c>
    </row>
    <row r="5" spans="1:12" ht="14.5">
      <c r="A5" s="37" t="s">
        <v>90</v>
      </c>
      <c r="B5" s="35" t="s">
        <v>23</v>
      </c>
      <c r="C5" s="35" t="s">
        <v>1</v>
      </c>
      <c r="D5" s="35" t="s">
        <v>54</v>
      </c>
      <c r="E5" s="35" t="s">
        <v>48</v>
      </c>
      <c r="F5" s="12">
        <v>0.22979639499999999</v>
      </c>
      <c r="G5" s="12">
        <v>0.87716267199999998</v>
      </c>
      <c r="H5" s="12">
        <v>0.26197694300000002</v>
      </c>
      <c r="I5" s="17">
        <v>1554</v>
      </c>
      <c r="J5" s="17">
        <v>355.33333329999999</v>
      </c>
      <c r="K5" s="17">
        <v>1198.666667</v>
      </c>
      <c r="L5" s="7" t="s">
        <v>61</v>
      </c>
    </row>
    <row r="6" spans="1:12" ht="14.5">
      <c r="A6" s="37" t="s">
        <v>90</v>
      </c>
      <c r="B6" s="35" t="s">
        <v>25</v>
      </c>
      <c r="C6" s="35" t="s">
        <v>49</v>
      </c>
      <c r="D6" s="35" t="s">
        <v>26</v>
      </c>
      <c r="E6" s="35" t="s">
        <v>50</v>
      </c>
      <c r="F6" s="12">
        <v>0.111323039</v>
      </c>
      <c r="G6" s="12">
        <v>0.25126356599999999</v>
      </c>
      <c r="H6" s="12">
        <v>0.443052852</v>
      </c>
      <c r="I6" s="17">
        <v>1611</v>
      </c>
      <c r="J6" s="17">
        <v>366.5</v>
      </c>
      <c r="K6" s="17">
        <v>1244.5</v>
      </c>
      <c r="L6" s="7" t="s">
        <v>61</v>
      </c>
    </row>
    <row r="7" spans="1:12" ht="14.5">
      <c r="A7" s="37" t="s">
        <v>90</v>
      </c>
      <c r="B7" s="35" t="s">
        <v>27</v>
      </c>
      <c r="C7" s="35" t="s">
        <v>51</v>
      </c>
      <c r="D7" s="35" t="s">
        <v>28</v>
      </c>
      <c r="E7" s="35" t="s">
        <v>52</v>
      </c>
      <c r="F7" s="12">
        <v>8.2676872999999998E-2</v>
      </c>
      <c r="G7" s="12">
        <v>0.13766766599999999</v>
      </c>
      <c r="H7" s="12">
        <v>0.60055403799999996</v>
      </c>
      <c r="I7" s="17">
        <v>942</v>
      </c>
      <c r="J7" s="17">
        <v>216</v>
      </c>
      <c r="K7" s="17">
        <v>726</v>
      </c>
      <c r="L7" s="7" t="s">
        <v>61</v>
      </c>
    </row>
    <row r="8" spans="1:12" ht="14.5">
      <c r="A8" s="37" t="s">
        <v>90</v>
      </c>
      <c r="B8" s="35" t="s">
        <v>28</v>
      </c>
      <c r="C8" s="35" t="s">
        <v>52</v>
      </c>
      <c r="D8" s="35" t="s">
        <v>29</v>
      </c>
      <c r="E8" s="35" t="s">
        <v>53</v>
      </c>
      <c r="F8" s="12">
        <v>2.3489464000000002E-2</v>
      </c>
      <c r="G8" s="12">
        <v>8.8647330999999996E-2</v>
      </c>
      <c r="H8" s="12">
        <v>0.26497655399999998</v>
      </c>
      <c r="I8" s="17">
        <v>1542</v>
      </c>
      <c r="J8" s="17">
        <v>352.83333329999999</v>
      </c>
      <c r="K8" s="17">
        <v>1189.166667</v>
      </c>
      <c r="L8" s="7" t="s">
        <v>61</v>
      </c>
    </row>
    <row r="9" spans="1:12" ht="14.5">
      <c r="A9" s="37" t="s">
        <v>93</v>
      </c>
      <c r="B9" s="35" t="s">
        <v>15</v>
      </c>
      <c r="C9" s="35" t="s">
        <v>6</v>
      </c>
      <c r="D9" s="35" t="s">
        <v>20</v>
      </c>
      <c r="E9" s="35" t="s">
        <v>55</v>
      </c>
      <c r="F9" s="12">
        <v>0.20504366299999999</v>
      </c>
      <c r="G9" s="12">
        <v>1.0672301150000001</v>
      </c>
      <c r="H9" s="12">
        <v>0.19212694699999999</v>
      </c>
      <c r="I9" s="17">
        <v>1530</v>
      </c>
      <c r="J9" s="17">
        <v>350.16666670000001</v>
      </c>
      <c r="K9" s="17">
        <v>1179.833333</v>
      </c>
      <c r="L9" s="7" t="s">
        <v>61</v>
      </c>
    </row>
    <row r="10" spans="1:12" ht="15" thickBot="1">
      <c r="A10" s="38" t="s">
        <v>92</v>
      </c>
      <c r="B10" s="36" t="s">
        <v>22</v>
      </c>
      <c r="C10" s="36" t="s">
        <v>36</v>
      </c>
      <c r="D10" s="36" t="s">
        <v>24</v>
      </c>
      <c r="E10" s="36" t="s">
        <v>56</v>
      </c>
      <c r="F10" s="13">
        <v>0.16032257699999999</v>
      </c>
      <c r="G10" s="13">
        <v>0.85113883899999998</v>
      </c>
      <c r="H10" s="13">
        <v>0.188362426</v>
      </c>
      <c r="I10" s="18">
        <v>1497</v>
      </c>
      <c r="J10" s="18">
        <v>337.16666670000001</v>
      </c>
      <c r="K10" s="18">
        <v>1159.833333</v>
      </c>
      <c r="L10" s="8" t="s">
        <v>61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7"/>
  <sheetViews>
    <sheetView workbookViewId="0">
      <selection sqref="A1:K1"/>
    </sheetView>
  </sheetViews>
  <sheetFormatPr defaultRowHeight="14.5"/>
  <cols>
    <col min="1" max="1" width="20.08984375" style="1" bestFit="1" customWidth="1"/>
    <col min="2" max="2" width="17.26953125" style="1" bestFit="1" customWidth="1"/>
    <col min="3" max="3" width="19.7265625" style="1" bestFit="1" customWidth="1"/>
    <col min="4" max="4" width="16.7265625" style="1" bestFit="1" customWidth="1"/>
    <col min="5" max="6" width="6" style="1" bestFit="1" customWidth="1"/>
    <col min="7" max="7" width="7.26953125" style="1" bestFit="1" customWidth="1"/>
    <col min="8" max="8" width="12.7265625" style="1" bestFit="1" customWidth="1"/>
    <col min="9" max="9" width="15" style="1" bestFit="1" customWidth="1"/>
    <col min="10" max="10" width="15.36328125" style="1" bestFit="1" customWidth="1"/>
    <col min="11" max="11" width="17.453125" style="1" bestFit="1" customWidth="1"/>
    <col min="12" max="13" width="16.08984375" bestFit="1" customWidth="1"/>
  </cols>
  <sheetData>
    <row r="1" spans="1:12" ht="15" thickBot="1">
      <c r="A1" s="40" t="s">
        <v>96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2" ht="15" thickBot="1">
      <c r="A2" s="14" t="s">
        <v>75</v>
      </c>
      <c r="B2" s="14" t="s">
        <v>69</v>
      </c>
      <c r="C2" s="14" t="s">
        <v>70</v>
      </c>
      <c r="D2" s="14" t="s">
        <v>71</v>
      </c>
      <c r="E2" s="15" t="s">
        <v>58</v>
      </c>
      <c r="F2" s="15" t="s">
        <v>59</v>
      </c>
      <c r="G2" s="15" t="s">
        <v>66</v>
      </c>
      <c r="H2" s="15" t="s">
        <v>73</v>
      </c>
      <c r="I2" s="15" t="s">
        <v>72</v>
      </c>
      <c r="J2" s="15" t="s">
        <v>74</v>
      </c>
      <c r="K2" s="16" t="s">
        <v>60</v>
      </c>
    </row>
    <row r="3" spans="1:12">
      <c r="A3" s="23" t="s">
        <v>14</v>
      </c>
      <c r="B3" s="23" t="s">
        <v>0</v>
      </c>
      <c r="C3" s="23" t="s">
        <v>78</v>
      </c>
      <c r="D3" s="23" t="s">
        <v>32</v>
      </c>
      <c r="E3" s="19">
        <v>0.29784071000000001</v>
      </c>
      <c r="F3" s="19">
        <v>3.1234922699999998</v>
      </c>
      <c r="G3" s="19">
        <v>9.5355034000000005E-2</v>
      </c>
      <c r="H3" s="20">
        <v>1491</v>
      </c>
      <c r="I3" s="20">
        <v>352.25</v>
      </c>
      <c r="J3" s="20">
        <v>1138.75</v>
      </c>
      <c r="K3" s="7" t="s">
        <v>61</v>
      </c>
      <c r="L3" s="10"/>
    </row>
    <row r="4" spans="1:12">
      <c r="A4" s="23" t="s">
        <v>14</v>
      </c>
      <c r="B4" s="23" t="s">
        <v>0</v>
      </c>
      <c r="C4" s="23" t="s">
        <v>79</v>
      </c>
      <c r="D4" s="23" t="s">
        <v>33</v>
      </c>
      <c r="E4" s="19">
        <v>0.42313052800000001</v>
      </c>
      <c r="F4" s="19">
        <v>1.8764577410000001</v>
      </c>
      <c r="G4" s="19">
        <v>0.22549430200000001</v>
      </c>
      <c r="H4" s="20">
        <v>1497</v>
      </c>
      <c r="I4" s="20">
        <v>350.25</v>
      </c>
      <c r="J4" s="20">
        <v>1146.75</v>
      </c>
      <c r="K4" s="7" t="s">
        <v>61</v>
      </c>
      <c r="L4" s="7"/>
    </row>
    <row r="5" spans="1:12">
      <c r="A5" s="23" t="s">
        <v>21</v>
      </c>
      <c r="B5" s="23" t="s">
        <v>3</v>
      </c>
      <c r="C5" s="23" t="s">
        <v>80</v>
      </c>
      <c r="D5" s="23" t="s">
        <v>34</v>
      </c>
      <c r="E5" s="19">
        <v>0.214133883</v>
      </c>
      <c r="F5" s="19">
        <v>1.682525799</v>
      </c>
      <c r="G5" s="19">
        <v>0.127269301</v>
      </c>
      <c r="H5" s="20">
        <v>1545</v>
      </c>
      <c r="I5" s="20">
        <v>347.41666670000001</v>
      </c>
      <c r="J5" s="20">
        <v>1197.583333</v>
      </c>
      <c r="K5" s="7" t="s">
        <v>61</v>
      </c>
      <c r="L5" s="7"/>
    </row>
    <row r="6" spans="1:12">
      <c r="A6" s="23" t="s">
        <v>76</v>
      </c>
      <c r="B6" s="23" t="s">
        <v>36</v>
      </c>
      <c r="C6" s="23" t="s">
        <v>81</v>
      </c>
      <c r="D6" s="23" t="s">
        <v>35</v>
      </c>
      <c r="E6" s="19">
        <v>0.15462678399999999</v>
      </c>
      <c r="F6" s="19">
        <v>2.8111267820000001</v>
      </c>
      <c r="G6" s="19">
        <v>5.5005269000000002E-2</v>
      </c>
      <c r="H6" s="20">
        <v>1515</v>
      </c>
      <c r="I6" s="20">
        <v>343.08333329999999</v>
      </c>
      <c r="J6" s="20">
        <v>1171.916667</v>
      </c>
      <c r="K6" s="7" t="s">
        <v>61</v>
      </c>
      <c r="L6" s="7"/>
    </row>
    <row r="7" spans="1:12">
      <c r="A7" s="23" t="s">
        <v>77</v>
      </c>
      <c r="B7" s="23" t="s">
        <v>30</v>
      </c>
      <c r="C7" s="23" t="s">
        <v>82</v>
      </c>
      <c r="D7" s="23" t="s">
        <v>43</v>
      </c>
      <c r="E7" s="19">
        <v>0.18466220899999999</v>
      </c>
      <c r="F7" s="19">
        <v>1.3257673240000001</v>
      </c>
      <c r="G7" s="19">
        <f>E7/F7</f>
        <v>0.13928704204509418</v>
      </c>
      <c r="H7" s="20">
        <v>1218</v>
      </c>
      <c r="I7" s="20">
        <v>286.33333329999999</v>
      </c>
      <c r="J7" s="20">
        <v>931.66666669999995</v>
      </c>
      <c r="K7" s="7" t="s">
        <v>61</v>
      </c>
      <c r="L7" s="7"/>
    </row>
    <row r="8" spans="1:12">
      <c r="A8" s="23" t="s">
        <v>23</v>
      </c>
      <c r="B8" s="23" t="s">
        <v>1</v>
      </c>
      <c r="C8" s="23" t="s">
        <v>83</v>
      </c>
      <c r="D8" s="23" t="s">
        <v>37</v>
      </c>
      <c r="E8" s="19">
        <v>0.36111434100000001</v>
      </c>
      <c r="F8" s="19">
        <v>1.793001377</v>
      </c>
      <c r="G8" s="19">
        <v>0.201402155</v>
      </c>
      <c r="H8" s="20">
        <v>1629</v>
      </c>
      <c r="I8" s="20">
        <v>367.66666670000001</v>
      </c>
      <c r="J8" s="20">
        <v>1261.333333</v>
      </c>
      <c r="K8" s="7" t="s">
        <v>61</v>
      </c>
      <c r="L8" s="7"/>
    </row>
    <row r="9" spans="1:12" ht="15" thickBot="1">
      <c r="A9" s="24" t="s">
        <v>24</v>
      </c>
      <c r="B9" s="24" t="s">
        <v>2</v>
      </c>
      <c r="C9" s="24" t="s">
        <v>84</v>
      </c>
      <c r="D9" s="24" t="s">
        <v>35</v>
      </c>
      <c r="E9" s="21">
        <v>0.196891082</v>
      </c>
      <c r="F9" s="21">
        <v>2.5702612990000002</v>
      </c>
      <c r="G9" s="21">
        <v>7.6603527000000005E-2</v>
      </c>
      <c r="H9" s="22">
        <v>1500</v>
      </c>
      <c r="I9" s="22">
        <v>333.5</v>
      </c>
      <c r="J9" s="22">
        <v>1166.5</v>
      </c>
      <c r="K9" s="8" t="s">
        <v>61</v>
      </c>
      <c r="L9" s="7"/>
    </row>
    <row r="10" spans="1:12">
      <c r="A10" s="4"/>
      <c r="L10" s="7"/>
    </row>
    <row r="11" spans="1:12">
      <c r="L11" s="7"/>
    </row>
    <row r="22" spans="6:6">
      <c r="F22" s="10"/>
    </row>
    <row r="23" spans="6:6">
      <c r="F23" s="7"/>
    </row>
    <row r="24" spans="6:6">
      <c r="F24" s="7"/>
    </row>
    <row r="25" spans="6:6">
      <c r="F25" s="7"/>
    </row>
    <row r="26" spans="6:6">
      <c r="F26" s="7"/>
    </row>
    <row r="27" spans="6:6">
      <c r="F27" s="7"/>
    </row>
    <row r="28" spans="6:6">
      <c r="F28" s="7"/>
    </row>
    <row r="29" spans="6:6">
      <c r="F29" s="7"/>
    </row>
    <row r="30" spans="6:6">
      <c r="F30" s="7"/>
    </row>
    <row r="31" spans="6:6">
      <c r="F31" s="7"/>
    </row>
    <row r="32" spans="6:6">
      <c r="F32" s="7"/>
    </row>
    <row r="33" spans="6:6">
      <c r="F33" s="7"/>
    </row>
    <row r="34" spans="6:6">
      <c r="F34" s="7"/>
    </row>
    <row r="35" spans="6:6">
      <c r="F35" s="7"/>
    </row>
    <row r="36" spans="6:6">
      <c r="F36" s="7"/>
    </row>
    <row r="37" spans="6:6">
      <c r="F37" s="7"/>
    </row>
    <row r="38" spans="6:6">
      <c r="F38" s="7"/>
    </row>
    <row r="39" spans="6:6">
      <c r="F39" s="7"/>
    </row>
    <row r="40" spans="6:6">
      <c r="F40" s="7"/>
    </row>
    <row r="41" spans="6:6">
      <c r="F41" s="7"/>
    </row>
    <row r="42" spans="6:6">
      <c r="F42" s="7"/>
    </row>
    <row r="43" spans="6:6">
      <c r="F43" s="7"/>
    </row>
    <row r="44" spans="6:6">
      <c r="F44" s="7"/>
    </row>
    <row r="45" spans="6:6">
      <c r="F45" s="7"/>
    </row>
    <row r="46" spans="6:6">
      <c r="F46" s="7"/>
    </row>
    <row r="47" spans="6:6">
      <c r="F47" s="11"/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O22"/>
  <sheetViews>
    <sheetView tabSelected="1" topLeftCell="E1" workbookViewId="0">
      <selection activeCell="F14" sqref="F14"/>
    </sheetView>
  </sheetViews>
  <sheetFormatPr defaultRowHeight="14"/>
  <cols>
    <col min="1" max="1" width="19" bestFit="1" customWidth="1"/>
    <col min="2" max="2" width="16.26953125" bestFit="1" customWidth="1"/>
    <col min="3" max="3" width="19" bestFit="1" customWidth="1"/>
    <col min="4" max="4" width="16.26953125" bestFit="1" customWidth="1"/>
    <col min="5" max="5" width="20.08984375" bestFit="1" customWidth="1"/>
    <col min="6" max="6" width="17.26953125" bestFit="1" customWidth="1"/>
    <col min="7" max="7" width="19.7265625" bestFit="1" customWidth="1"/>
    <col min="8" max="8" width="16.7265625" bestFit="1" customWidth="1"/>
    <col min="9" max="9" width="12.7265625" bestFit="1" customWidth="1"/>
    <col min="10" max="10" width="6" bestFit="1" customWidth="1"/>
    <col min="11" max="11" width="7.26953125" bestFit="1" customWidth="1"/>
    <col min="12" max="12" width="12.7265625" bestFit="1" customWidth="1"/>
    <col min="13" max="13" width="15" bestFit="1" customWidth="1"/>
    <col min="14" max="14" width="15.36328125" bestFit="1" customWidth="1"/>
    <col min="15" max="15" width="17.453125" bestFit="1" customWidth="1"/>
  </cols>
  <sheetData>
    <row r="1" spans="1:15" ht="15" thickBot="1">
      <c r="E1" s="40" t="s">
        <v>97</v>
      </c>
      <c r="F1" s="39"/>
      <c r="G1" s="39"/>
      <c r="H1" s="39"/>
      <c r="I1" s="39"/>
      <c r="J1" s="39"/>
      <c r="K1" s="39"/>
      <c r="L1" s="39"/>
      <c r="M1" s="39"/>
      <c r="N1" s="39"/>
      <c r="O1" s="39"/>
    </row>
    <row r="2" spans="1:15" ht="15" thickBot="1">
      <c r="E2" s="28" t="s">
        <v>62</v>
      </c>
      <c r="F2" s="28" t="s">
        <v>63</v>
      </c>
      <c r="G2" s="28" t="s">
        <v>64</v>
      </c>
      <c r="H2" s="28" t="s">
        <v>65</v>
      </c>
      <c r="I2" s="27" t="s">
        <v>58</v>
      </c>
      <c r="J2" s="27" t="s">
        <v>59</v>
      </c>
      <c r="K2" s="27" t="s">
        <v>66</v>
      </c>
      <c r="L2" s="27" t="s">
        <v>73</v>
      </c>
      <c r="M2" s="27" t="s">
        <v>72</v>
      </c>
      <c r="N2" s="27" t="s">
        <v>74</v>
      </c>
      <c r="O2" s="6" t="s">
        <v>60</v>
      </c>
    </row>
    <row r="3" spans="1:15" ht="14.5">
      <c r="A3" s="3" t="s">
        <v>12</v>
      </c>
      <c r="B3" s="3"/>
      <c r="C3" s="3" t="s">
        <v>13</v>
      </c>
      <c r="E3" s="32" t="s">
        <v>14</v>
      </c>
      <c r="F3" s="33" t="s">
        <v>0</v>
      </c>
      <c r="G3" s="33" t="s">
        <v>85</v>
      </c>
      <c r="H3" s="33" t="s">
        <v>44</v>
      </c>
      <c r="I3" s="25">
        <v>0.43635855099999998</v>
      </c>
      <c r="J3" s="25">
        <v>2.156386227</v>
      </c>
      <c r="K3" s="25">
        <f>I3/J3</f>
        <v>0.2023563986526983</v>
      </c>
      <c r="L3" s="29">
        <v>1530</v>
      </c>
      <c r="M3" s="30">
        <v>362</v>
      </c>
      <c r="N3" s="30">
        <v>1168</v>
      </c>
      <c r="O3" s="11" t="s">
        <v>61</v>
      </c>
    </row>
    <row r="4" spans="1:15" ht="14.5">
      <c r="A4" s="9" t="s">
        <v>62</v>
      </c>
      <c r="B4" s="9" t="s">
        <v>63</v>
      </c>
      <c r="C4" s="9" t="s">
        <v>64</v>
      </c>
      <c r="D4" s="9" t="s">
        <v>65</v>
      </c>
      <c r="E4" s="32" t="s">
        <v>15</v>
      </c>
      <c r="F4" s="33" t="s">
        <v>31</v>
      </c>
      <c r="G4" s="33" t="s">
        <v>86</v>
      </c>
      <c r="H4" s="33" t="s">
        <v>38</v>
      </c>
      <c r="I4" s="25">
        <v>0.42637032000000002</v>
      </c>
      <c r="J4" s="25">
        <v>1.676437841</v>
      </c>
      <c r="K4" s="25">
        <f t="shared" ref="K4:K7" si="0">I4/J4</f>
        <v>0.25433112375086264</v>
      </c>
      <c r="L4" s="29">
        <v>1392</v>
      </c>
      <c r="M4" s="30">
        <v>324.25</v>
      </c>
      <c r="N4" s="30">
        <v>1067.75</v>
      </c>
      <c r="O4" s="11" t="s">
        <v>61</v>
      </c>
    </row>
    <row r="5" spans="1:15" ht="14.5">
      <c r="A5" s="4" t="s">
        <v>14</v>
      </c>
      <c r="B5" s="1" t="s">
        <v>0</v>
      </c>
      <c r="C5" t="s">
        <v>39</v>
      </c>
      <c r="D5" s="1" t="s">
        <v>44</v>
      </c>
      <c r="E5" s="32" t="s">
        <v>16</v>
      </c>
      <c r="F5" s="33" t="s">
        <v>5</v>
      </c>
      <c r="G5" s="33" t="s">
        <v>87</v>
      </c>
      <c r="H5" s="33" t="s">
        <v>10</v>
      </c>
      <c r="I5" s="25">
        <v>0.38267116000000001</v>
      </c>
      <c r="J5" s="25">
        <v>1.8473027989999999</v>
      </c>
      <c r="K5" s="25">
        <f t="shared" si="0"/>
        <v>0.20715129117281222</v>
      </c>
      <c r="L5" s="29">
        <v>1494</v>
      </c>
      <c r="M5" s="30">
        <v>347.41666670000001</v>
      </c>
      <c r="N5" s="30">
        <v>1146.583333</v>
      </c>
      <c r="O5" s="11" t="s">
        <v>61</v>
      </c>
    </row>
    <row r="6" spans="1:15" ht="14.5">
      <c r="A6" s="4" t="s">
        <v>15</v>
      </c>
      <c r="B6" s="1" t="s">
        <v>31</v>
      </c>
      <c r="C6" t="s">
        <v>45</v>
      </c>
      <c r="D6" s="1" t="s">
        <v>38</v>
      </c>
      <c r="E6" s="32" t="s">
        <v>17</v>
      </c>
      <c r="F6" s="33" t="s">
        <v>4</v>
      </c>
      <c r="G6" s="33" t="s">
        <v>88</v>
      </c>
      <c r="H6" s="33" t="s">
        <v>9</v>
      </c>
      <c r="I6" s="25">
        <v>0.41211911299999998</v>
      </c>
      <c r="J6" s="25">
        <v>1.6784267820000001</v>
      </c>
      <c r="K6" s="25">
        <f t="shared" si="0"/>
        <v>0.24553892813180811</v>
      </c>
      <c r="L6" s="29">
        <v>1494</v>
      </c>
      <c r="M6" s="30">
        <v>351.5</v>
      </c>
      <c r="N6" s="30">
        <v>1142.5</v>
      </c>
      <c r="O6" s="11" t="s">
        <v>61</v>
      </c>
    </row>
    <row r="7" spans="1:15" ht="15" thickBot="1">
      <c r="A7" s="4" t="s">
        <v>16</v>
      </c>
      <c r="B7" s="1" t="s">
        <v>5</v>
      </c>
      <c r="C7" t="s">
        <v>40</v>
      </c>
      <c r="D7" s="1" t="s">
        <v>10</v>
      </c>
      <c r="E7" s="34" t="s">
        <v>57</v>
      </c>
      <c r="F7" s="24" t="s">
        <v>56</v>
      </c>
      <c r="G7" s="24" t="s">
        <v>89</v>
      </c>
      <c r="H7" s="24" t="s">
        <v>7</v>
      </c>
      <c r="I7" s="26">
        <v>0.24207319299999999</v>
      </c>
      <c r="J7" s="26">
        <v>1.6827323240000001</v>
      </c>
      <c r="K7" s="26">
        <f t="shared" si="0"/>
        <v>0.14385721932563292</v>
      </c>
      <c r="L7" s="31">
        <v>1500</v>
      </c>
      <c r="M7" s="22">
        <v>341.58333329999999</v>
      </c>
      <c r="N7" s="22">
        <v>1158.416667</v>
      </c>
      <c r="O7" s="8" t="s">
        <v>61</v>
      </c>
    </row>
    <row r="8" spans="1:15" ht="14.5">
      <c r="A8" s="4" t="s">
        <v>17</v>
      </c>
      <c r="B8" s="1" t="s">
        <v>4</v>
      </c>
      <c r="C8" t="s">
        <v>41</v>
      </c>
      <c r="D8" s="1" t="s">
        <v>9</v>
      </c>
    </row>
    <row r="9" spans="1:15" ht="14.5">
      <c r="A9" s="4" t="s">
        <v>57</v>
      </c>
      <c r="B9" s="1" t="s">
        <v>56</v>
      </c>
      <c r="C9" t="s">
        <v>42</v>
      </c>
      <c r="D9" s="1" t="s">
        <v>7</v>
      </c>
    </row>
    <row r="10" spans="1:15" ht="14.5">
      <c r="A10" s="1"/>
      <c r="B10" s="1"/>
      <c r="C10" s="1"/>
    </row>
    <row r="11" spans="1:15" ht="14.5">
      <c r="A11" s="2"/>
      <c r="B11" s="2"/>
      <c r="C11" s="2"/>
    </row>
    <row r="18" spans="2:4">
      <c r="B18" s="5" t="s">
        <v>0</v>
      </c>
      <c r="C18" s="5" t="s">
        <v>8</v>
      </c>
      <c r="D18" s="5">
        <v>0.43635855099999998</v>
      </c>
    </row>
    <row r="19" spans="2:4">
      <c r="B19" s="5" t="s">
        <v>6</v>
      </c>
      <c r="C19" s="5" t="s">
        <v>11</v>
      </c>
      <c r="D19" s="5">
        <v>0.42637032000000002</v>
      </c>
    </row>
    <row r="20" spans="2:4">
      <c r="B20" s="5" t="s">
        <v>5</v>
      </c>
      <c r="C20" s="5" t="s">
        <v>10</v>
      </c>
      <c r="D20" s="5">
        <v>0.38267116000000001</v>
      </c>
    </row>
    <row r="21" spans="2:4">
      <c r="B21" s="5" t="s">
        <v>4</v>
      </c>
      <c r="C21" s="5" t="s">
        <v>9</v>
      </c>
      <c r="D21" s="5">
        <v>0.41211911299999998</v>
      </c>
    </row>
    <row r="22" spans="2:4">
      <c r="B22" s="5" t="s">
        <v>2</v>
      </c>
      <c r="C22" s="5" t="s">
        <v>7</v>
      </c>
      <c r="D22" s="5">
        <v>0.24207319299999999</v>
      </c>
    </row>
  </sheetData>
  <mergeCells count="1">
    <mergeCell ref="E1:O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Medicago-Medicago</vt:lpstr>
      <vt:lpstr>Medicago-Arabidopsis</vt:lpstr>
      <vt:lpstr>Medicago-rice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2020-01-21T03:57:54Z</dcterms:modified>
</cp:coreProperties>
</file>